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11206"/>
  </bookViews>
  <sheets>
    <sheet name="2026" sheetId="3" r:id="rId1"/>
  </sheets>
  <definedNames>
    <definedName name="_xlnm._FilterDatabase" localSheetId="0" hidden="1">'2026'!$A$2:$I$29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<sst xmlns="http://schemas.openxmlformats.org/spreadsheetml/2006/main" count="147" uniqueCount="105">
  <si>
    <t>北京第五实验学校2026年公开招聘考核结果公示</t>
  </si>
  <si>
    <t>序号</t>
  </si>
  <si>
    <t>姓名</t>
  </si>
  <si>
    <t>报考岗位</t>
  </si>
  <si>
    <t>手机号码</t>
  </si>
  <si>
    <t>身份证号码</t>
  </si>
  <si>
    <t>笔试成绩</t>
  </si>
  <si>
    <t>面试成绩</t>
  </si>
  <si>
    <t>考核总成绩</t>
  </si>
  <si>
    <t>是否进入体检、考察环节</t>
  </si>
  <si>
    <t>单鸿涛</t>
  </si>
  <si>
    <t>03中学化学</t>
  </si>
  <si>
    <t>152****7362</t>
  </si>
  <si>
    <t>130131********0089</t>
  </si>
  <si>
    <t>缺考</t>
  </si>
  <si>
    <t>否</t>
  </si>
  <si>
    <t>杨梦歌</t>
  </si>
  <si>
    <t>04中学生物</t>
  </si>
  <si>
    <t>188****6807</t>
  </si>
  <si>
    <t>410482********4423</t>
  </si>
  <si>
    <t>简斯佳</t>
  </si>
  <si>
    <t>10中学数学</t>
  </si>
  <si>
    <t>136****6425</t>
  </si>
  <si>
    <t>110106********1827</t>
  </si>
  <si>
    <t>是</t>
  </si>
  <si>
    <t>杨志娟</t>
  </si>
  <si>
    <t>02课程开发主任</t>
  </si>
  <si>
    <t>185****2646</t>
  </si>
  <si>
    <t>152322********0522</t>
  </si>
  <si>
    <t>胡百根</t>
  </si>
  <si>
    <t>01基建主管</t>
  </si>
  <si>
    <t>139****2969</t>
  </si>
  <si>
    <t>110229********2718</t>
  </si>
  <si>
    <t>马振远</t>
  </si>
  <si>
    <t>133****4223</t>
  </si>
  <si>
    <t>132903********3913</t>
  </si>
  <si>
    <t>王基石</t>
  </si>
  <si>
    <t>133****8811</t>
  </si>
  <si>
    <t>610303********2413</t>
  </si>
  <si>
    <t>于佳琳</t>
  </si>
  <si>
    <t>11中学英语</t>
  </si>
  <si>
    <t>195****1579</t>
  </si>
  <si>
    <t>130131********0046</t>
  </si>
  <si>
    <t>梁旺旺</t>
  </si>
  <si>
    <t>178****5106</t>
  </si>
  <si>
    <t>142603********6821</t>
  </si>
  <si>
    <t>崔文菁</t>
  </si>
  <si>
    <t>185****5939</t>
  </si>
  <si>
    <t>410105********0125</t>
  </si>
  <si>
    <t>龚思桦</t>
  </si>
  <si>
    <t>07中学语文</t>
  </si>
  <si>
    <t>198****3153</t>
  </si>
  <si>
    <t>222403********0020</t>
  </si>
  <si>
    <t>尤昕然</t>
  </si>
  <si>
    <t>12中学语文</t>
  </si>
  <si>
    <t>159****4107</t>
  </si>
  <si>
    <t>220202********6622</t>
  </si>
  <si>
    <t>张朋歌</t>
  </si>
  <si>
    <t>150****0591</t>
  </si>
  <si>
    <t>410326********7521</t>
  </si>
  <si>
    <t>宋瑞雪</t>
  </si>
  <si>
    <t>198****7502</t>
  </si>
  <si>
    <t>412828********3483</t>
  </si>
  <si>
    <t>窦雪琴</t>
  </si>
  <si>
    <t>152****6681</t>
  </si>
  <si>
    <t>371324********8727</t>
  </si>
  <si>
    <t>初娜</t>
  </si>
  <si>
    <t>132****5944</t>
  </si>
  <si>
    <t>210623********492X</t>
  </si>
  <si>
    <t>刘鹏悦</t>
  </si>
  <si>
    <t>130****6287</t>
  </si>
  <si>
    <t>131125********0165</t>
  </si>
  <si>
    <t>贺娟娟</t>
  </si>
  <si>
    <t>05中学政治</t>
  </si>
  <si>
    <t>188****3513</t>
  </si>
  <si>
    <t>141102********0049</t>
  </si>
  <si>
    <t>王腾</t>
  </si>
  <si>
    <t>138****3853</t>
  </si>
  <si>
    <t>370883********6521</t>
  </si>
  <si>
    <t>高晨慧</t>
  </si>
  <si>
    <t>188****1038</t>
  </si>
  <si>
    <t>142727********0029</t>
  </si>
  <si>
    <t>夏靓</t>
  </si>
  <si>
    <t>06中学政治</t>
  </si>
  <si>
    <t>153****2596</t>
  </si>
  <si>
    <t>340122********7984</t>
  </si>
  <si>
    <t>赵天君</t>
  </si>
  <si>
    <t>08中学地理</t>
  </si>
  <si>
    <t>188****3967</t>
  </si>
  <si>
    <t>622722********1031</t>
  </si>
  <si>
    <t>原雨婷</t>
  </si>
  <si>
    <t>182****7859</t>
  </si>
  <si>
    <t>140522********5948</t>
  </si>
  <si>
    <t>王梓晨</t>
  </si>
  <si>
    <t>157****9015</t>
  </si>
  <si>
    <t>320482********4904</t>
  </si>
  <si>
    <t>凌延伟</t>
  </si>
  <si>
    <t>152****8636</t>
  </si>
  <si>
    <t>370124********7525</t>
  </si>
  <si>
    <t>周春剑</t>
  </si>
  <si>
    <t>155****1860</t>
  </si>
  <si>
    <t>152126********0918</t>
  </si>
  <si>
    <t>冯玲萍</t>
  </si>
  <si>
    <t>173****4004</t>
  </si>
  <si>
    <t>131128********0022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</si>
</sst>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I3" sqref="I3"/>
    </sheetView>
  </sheetViews>
  <sheetFormatPr defaultColWidth="8.88495575221239" defaultRowHeight="15"/>
  <cols>
    <col min="3" max="3" width="18.3893805309735" customWidth="1"/>
    <col min="4" max="4" width="17.1681415929204" customWidth="1"/>
    <col min="5" max="5" width="22.4955752212389" customWidth="1"/>
    <col min="6" max="6" width="12.3982300884956" customWidth="1"/>
    <col min="7" max="7" width="12.3982300884956" style="1" customWidth="1"/>
    <col min="8" max="8" width="12.3982300884956" style="2" customWidth="1"/>
    <col min="9" max="9" width="28.2477876106195" style="1" customWidth="1"/>
    <col min="10" max="10" width="12.5132743362832" customWidth="1"/>
  </cols>
  <sheetData>
    <row r="1" ht="38" customHeight="1" spans="1:9">
      <c r="A1" s="3" t="s">
        <v>0</v>
      </c>
      <c r="B1" s="4"/>
      <c r="C1" s="4"/>
      <c r="D1" s="4"/>
      <c r="E1" s="4"/>
      <c r="F1" s="4"/>
      <c r="G1" s="4"/>
      <c r="H1" s="5"/>
      <c r="I1" s="4"/>
    </row>
    <row r="2" ht="32" customHeight="1" spans="1: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9" t="s">
        <v>9</v>
      </c>
    </row>
    <row r="3" spans="1:9">
      <c r="A3" s="11">
        <v>101</v>
      </c>
      <c r="B3" s="17" t="s">
        <v>10</v>
      </c>
      <c r="C3" s="17" t="s">
        <v>11</v>
      </c>
      <c r="D3" s="13" t="s">
        <v>12</v>
      </c>
      <c r="E3" s="13" t="s">
        <v>13</v>
      </c>
      <c r="F3" s="14">
        <v>62</v>
      </c>
      <c r="G3" s="15" t="s">
        <v>14</v>
      </c>
      <c r="H3" s="16" t="s">
        <v>14</v>
      </c>
      <c r="I3" s="15" t="s">
        <v>15</v>
      </c>
    </row>
    <row r="4" spans="1:9">
      <c r="A4" s="11">
        <v>102</v>
      </c>
      <c r="B4" s="17" t="s">
        <v>16</v>
      </c>
      <c r="C4" s="17" t="s">
        <v>17</v>
      </c>
      <c r="D4" s="13" t="s">
        <v>18</v>
      </c>
      <c r="E4" s="13" t="s">
        <v>19</v>
      </c>
      <c r="F4" s="14">
        <v>65</v>
      </c>
      <c r="G4" s="15">
        <v>69.6</v>
      </c>
      <c r="H4" s="16">
        <f>F4*0.4+G4*0.6</f>
        <v>67.76</v>
      </c>
      <c r="I4" s="15" t="s">
        <v>15</v>
      </c>
    </row>
    <row r="5" spans="1:9">
      <c r="A5" s="11">
        <v>103</v>
      </c>
      <c r="B5" s="17" t="s">
        <v>20</v>
      </c>
      <c r="C5" s="17" t="s">
        <v>21</v>
      </c>
      <c r="D5" s="13" t="s">
        <v>22</v>
      </c>
      <c r="E5" s="13" t="s">
        <v>23</v>
      </c>
      <c r="F5" s="14">
        <v>63</v>
      </c>
      <c r="G5" s="15">
        <v>75.6</v>
      </c>
      <c r="H5" s="16">
        <f t="shared" ref="H5:H29" si="0">F5*0.4+G5*0.6</f>
        <v>70.56</v>
      </c>
      <c r="I5" s="15" t="s">
        <v>24</v>
      </c>
    </row>
    <row r="6" spans="1:9">
      <c r="A6" s="11">
        <v>104</v>
      </c>
      <c r="B6" s="17" t="s">
        <v>25</v>
      </c>
      <c r="C6" s="17" t="s">
        <v>26</v>
      </c>
      <c r="D6" s="13" t="s">
        <v>27</v>
      </c>
      <c r="E6" s="13" t="s">
        <v>28</v>
      </c>
      <c r="F6" s="14">
        <v>64.5</v>
      </c>
      <c r="G6" s="15">
        <v>75.8</v>
      </c>
      <c r="H6" s="16">
        <f t="shared" si="0"/>
        <v>71.28</v>
      </c>
      <c r="I6" s="15" t="s">
        <v>24</v>
      </c>
    </row>
    <row r="7" spans="1:9">
      <c r="A7" s="11">
        <v>105</v>
      </c>
      <c r="B7" s="17" t="s">
        <v>29</v>
      </c>
      <c r="C7" s="17" t="s">
        <v>30</v>
      </c>
      <c r="D7" s="13" t="s">
        <v>31</v>
      </c>
      <c r="E7" s="13" t="s">
        <v>32</v>
      </c>
      <c r="F7" s="14">
        <v>61</v>
      </c>
      <c r="G7" s="15">
        <v>64.4</v>
      </c>
      <c r="H7" s="16">
        <f t="shared" si="0"/>
        <v>63.04</v>
      </c>
      <c r="I7" s="15" t="s">
        <v>15</v>
      </c>
    </row>
    <row r="8" spans="1:9">
      <c r="A8" s="11">
        <v>106</v>
      </c>
      <c r="B8" s="17" t="s">
        <v>33</v>
      </c>
      <c r="C8" s="17" t="s">
        <v>30</v>
      </c>
      <c r="D8" s="13" t="s">
        <v>34</v>
      </c>
      <c r="E8" s="13" t="s">
        <v>35</v>
      </c>
      <c r="F8" s="14">
        <v>79</v>
      </c>
      <c r="G8" s="15">
        <v>77.4</v>
      </c>
      <c r="H8" s="16">
        <f t="shared" si="0"/>
        <v>78.04</v>
      </c>
      <c r="I8" s="15" t="s">
        <v>24</v>
      </c>
    </row>
    <row r="9" spans="1:9">
      <c r="A9" s="11">
        <v>107</v>
      </c>
      <c r="B9" s="17" t="s">
        <v>36</v>
      </c>
      <c r="C9" s="17" t="s">
        <v>30</v>
      </c>
      <c r="D9" s="13" t="s">
        <v>37</v>
      </c>
      <c r="E9" s="13" t="s">
        <v>38</v>
      </c>
      <c r="F9" s="14">
        <v>68</v>
      </c>
      <c r="G9" s="15">
        <v>68</v>
      </c>
      <c r="H9" s="16">
        <f t="shared" si="0"/>
        <v>68</v>
      </c>
      <c r="I9" s="15" t="s">
        <v>15</v>
      </c>
    </row>
    <row r="10" spans="1:9">
      <c r="A10" s="11">
        <v>201</v>
      </c>
      <c r="B10" s="17" t="s">
        <v>39</v>
      </c>
      <c r="C10" s="17" t="s">
        <v>40</v>
      </c>
      <c r="D10" s="13" t="s">
        <v>41</v>
      </c>
      <c r="E10" s="13" t="s">
        <v>42</v>
      </c>
      <c r="F10" s="14">
        <v>70</v>
      </c>
      <c r="G10" s="15">
        <v>77</v>
      </c>
      <c r="H10" s="16">
        <f t="shared" si="0"/>
        <v>74.2</v>
      </c>
      <c r="I10" s="15" t="s">
        <v>24</v>
      </c>
    </row>
    <row r="11" spans="1:9">
      <c r="A11" s="11">
        <v>202</v>
      </c>
      <c r="B11" s="17" t="s">
        <v>43</v>
      </c>
      <c r="C11" s="17" t="s">
        <v>40</v>
      </c>
      <c r="D11" s="13" t="s">
        <v>44</v>
      </c>
      <c r="E11" s="13" t="s">
        <v>45</v>
      </c>
      <c r="F11" s="14">
        <v>67.5</v>
      </c>
      <c r="G11" s="15">
        <v>65.4</v>
      </c>
      <c r="H11" s="16">
        <f t="shared" si="0"/>
        <v>66.24</v>
      </c>
      <c r="I11" s="15" t="s">
        <v>15</v>
      </c>
    </row>
    <row r="12" spans="1:9">
      <c r="A12" s="11">
        <v>203</v>
      </c>
      <c r="B12" s="17" t="s">
        <v>46</v>
      </c>
      <c r="C12" s="17" t="s">
        <v>40</v>
      </c>
      <c r="D12" s="13" t="s">
        <v>47</v>
      </c>
      <c r="E12" s="13" t="s">
        <v>48</v>
      </c>
      <c r="F12" s="14">
        <v>68.5</v>
      </c>
      <c r="G12" s="15">
        <v>67.2</v>
      </c>
      <c r="H12" s="16">
        <f t="shared" si="0"/>
        <v>67.72</v>
      </c>
      <c r="I12" s="15" t="s">
        <v>15</v>
      </c>
    </row>
    <row r="13" spans="1:9">
      <c r="A13" s="11">
        <v>204</v>
      </c>
      <c r="B13" s="17" t="s">
        <v>49</v>
      </c>
      <c r="C13" s="17" t="s">
        <v>50</v>
      </c>
      <c r="D13" s="13" t="s">
        <v>51</v>
      </c>
      <c r="E13" s="13" t="s">
        <v>52</v>
      </c>
      <c r="F13" s="14">
        <v>65.5</v>
      </c>
      <c r="G13" s="15">
        <v>73.2</v>
      </c>
      <c r="H13" s="16">
        <f t="shared" si="0"/>
        <v>70.12</v>
      </c>
      <c r="I13" s="15" t="s">
        <v>24</v>
      </c>
    </row>
    <row r="14" spans="1:9">
      <c r="A14" s="11">
        <v>205</v>
      </c>
      <c r="B14" s="17" t="s">
        <v>53</v>
      </c>
      <c r="C14" s="17" t="s">
        <v>54</v>
      </c>
      <c r="D14" s="13" t="s">
        <v>55</v>
      </c>
      <c r="E14" s="13" t="s">
        <v>56</v>
      </c>
      <c r="F14" s="14">
        <v>80</v>
      </c>
      <c r="G14" s="15">
        <v>79.8</v>
      </c>
      <c r="H14" s="16">
        <f t="shared" si="0"/>
        <v>79.88</v>
      </c>
      <c r="I14" s="15" t="s">
        <v>24</v>
      </c>
    </row>
    <row r="15" spans="1:9">
      <c r="A15" s="11">
        <v>206</v>
      </c>
      <c r="B15" s="17" t="s">
        <v>57</v>
      </c>
      <c r="C15" s="17" t="s">
        <v>54</v>
      </c>
      <c r="D15" s="13" t="s">
        <v>58</v>
      </c>
      <c r="E15" s="13" t="s">
        <v>59</v>
      </c>
      <c r="F15" s="14">
        <v>70</v>
      </c>
      <c r="G15" s="15">
        <v>64.6</v>
      </c>
      <c r="H15" s="16">
        <f t="shared" si="0"/>
        <v>66.76</v>
      </c>
      <c r="I15" s="15" t="s">
        <v>15</v>
      </c>
    </row>
    <row r="16" spans="1:9">
      <c r="A16" s="11">
        <v>207</v>
      </c>
      <c r="B16" s="17" t="s">
        <v>60</v>
      </c>
      <c r="C16" s="17" t="s">
        <v>54</v>
      </c>
      <c r="D16" s="13" t="s">
        <v>61</v>
      </c>
      <c r="E16" s="13" t="s">
        <v>62</v>
      </c>
      <c r="F16" s="14">
        <v>77</v>
      </c>
      <c r="G16" s="15">
        <v>67.4</v>
      </c>
      <c r="H16" s="16">
        <f t="shared" si="0"/>
        <v>71.24</v>
      </c>
      <c r="I16" s="15" t="s">
        <v>15</v>
      </c>
    </row>
    <row r="17" spans="1:9">
      <c r="A17" s="11">
        <v>208</v>
      </c>
      <c r="B17" s="17" t="s">
        <v>63</v>
      </c>
      <c r="C17" s="17" t="s">
        <v>54</v>
      </c>
      <c r="D17" s="13" t="s">
        <v>64</v>
      </c>
      <c r="E17" s="13" t="s">
        <v>65</v>
      </c>
      <c r="F17" s="14">
        <v>62</v>
      </c>
      <c r="G17" s="15">
        <v>61</v>
      </c>
      <c r="H17" s="16">
        <f t="shared" si="0"/>
        <v>61.4</v>
      </c>
      <c r="I17" s="15" t="s">
        <v>15</v>
      </c>
    </row>
    <row r="18" spans="1:9">
      <c r="A18" s="11">
        <v>209</v>
      </c>
      <c r="B18" s="17" t="s">
        <v>66</v>
      </c>
      <c r="C18" s="17" t="s">
        <v>54</v>
      </c>
      <c r="D18" s="13" t="s">
        <v>67</v>
      </c>
      <c r="E18" s="13" t="s">
        <v>68</v>
      </c>
      <c r="F18" s="14">
        <v>62</v>
      </c>
      <c r="G18" s="15">
        <v>67.4</v>
      </c>
      <c r="H18" s="16">
        <f t="shared" si="0"/>
        <v>65.24</v>
      </c>
      <c r="I18" s="15" t="s">
        <v>15</v>
      </c>
    </row>
    <row r="19" spans="1:9">
      <c r="A19" s="11">
        <v>210</v>
      </c>
      <c r="B19" s="17" t="s">
        <v>69</v>
      </c>
      <c r="C19" s="17" t="s">
        <v>54</v>
      </c>
      <c r="D19" s="13" t="s">
        <v>70</v>
      </c>
      <c r="E19" s="13" t="s">
        <v>71</v>
      </c>
      <c r="F19" s="14">
        <v>65.5</v>
      </c>
      <c r="G19" s="15">
        <v>66.8</v>
      </c>
      <c r="H19" s="16">
        <f t="shared" si="0"/>
        <v>66.28</v>
      </c>
      <c r="I19" s="15" t="s">
        <v>15</v>
      </c>
    </row>
    <row r="20" spans="1:9">
      <c r="A20" s="11">
        <v>301</v>
      </c>
      <c r="B20" s="17" t="s">
        <v>72</v>
      </c>
      <c r="C20" s="17" t="s">
        <v>73</v>
      </c>
      <c r="D20" s="13" t="s">
        <v>74</v>
      </c>
      <c r="E20" s="13" t="s">
        <v>75</v>
      </c>
      <c r="F20" s="14">
        <v>69.5</v>
      </c>
      <c r="G20" s="15">
        <v>62.6</v>
      </c>
      <c r="H20" s="16">
        <f t="shared" si="0"/>
        <v>65.36</v>
      </c>
      <c r="I20" s="15" t="s">
        <v>15</v>
      </c>
    </row>
    <row r="21" spans="1:9">
      <c r="A21" s="11">
        <v>302</v>
      </c>
      <c r="B21" s="17" t="s">
        <v>76</v>
      </c>
      <c r="C21" s="17" t="s">
        <v>73</v>
      </c>
      <c r="D21" s="13" t="s">
        <v>77</v>
      </c>
      <c r="E21" s="13" t="s">
        <v>78</v>
      </c>
      <c r="F21" s="14">
        <v>71</v>
      </c>
      <c r="G21" s="15">
        <v>65.8</v>
      </c>
      <c r="H21" s="16">
        <f t="shared" si="0"/>
        <v>67.88</v>
      </c>
      <c r="I21" s="15" t="s">
        <v>15</v>
      </c>
    </row>
    <row r="22" spans="1:9">
      <c r="A22" s="11">
        <v>303</v>
      </c>
      <c r="B22" s="17" t="s">
        <v>79</v>
      </c>
      <c r="C22" s="17" t="s">
        <v>73</v>
      </c>
      <c r="D22" s="13" t="s">
        <v>80</v>
      </c>
      <c r="E22" s="13" t="s">
        <v>81</v>
      </c>
      <c r="F22" s="14">
        <v>72</v>
      </c>
      <c r="G22" s="15">
        <v>78.8</v>
      </c>
      <c r="H22" s="16">
        <f t="shared" si="0"/>
        <v>76.08</v>
      </c>
      <c r="I22" s="15" t="s">
        <v>24</v>
      </c>
    </row>
    <row r="23" spans="1:9">
      <c r="A23" s="11">
        <v>304</v>
      </c>
      <c r="B23" s="17" t="s">
        <v>82</v>
      </c>
      <c r="C23" s="17" t="s">
        <v>83</v>
      </c>
      <c r="D23" s="13" t="s">
        <v>84</v>
      </c>
      <c r="E23" s="13" t="s">
        <v>85</v>
      </c>
      <c r="F23" s="14">
        <v>84</v>
      </c>
      <c r="G23" s="15">
        <v>74</v>
      </c>
      <c r="H23" s="16">
        <f t="shared" si="0"/>
        <v>78</v>
      </c>
      <c r="I23" s="15" t="s">
        <v>24</v>
      </c>
    </row>
    <row r="24" spans="1:9">
      <c r="A24" s="11">
        <v>305</v>
      </c>
      <c r="B24" s="17" t="s">
        <v>86</v>
      </c>
      <c r="C24" s="17" t="s">
        <v>87</v>
      </c>
      <c r="D24" s="13" t="s">
        <v>88</v>
      </c>
      <c r="E24" s="13" t="s">
        <v>89</v>
      </c>
      <c r="F24" s="14">
        <v>75.5</v>
      </c>
      <c r="G24" s="15">
        <v>76.4</v>
      </c>
      <c r="H24" s="16">
        <f t="shared" si="0"/>
        <v>76.04</v>
      </c>
      <c r="I24" s="15" t="s">
        <v>24</v>
      </c>
    </row>
    <row r="25" spans="1:9">
      <c r="A25" s="11">
        <v>306</v>
      </c>
      <c r="B25" s="17" t="s">
        <v>90</v>
      </c>
      <c r="C25" s="17" t="s">
        <v>87</v>
      </c>
      <c r="D25" s="13" t="s">
        <v>91</v>
      </c>
      <c r="E25" s="13" t="s">
        <v>92</v>
      </c>
      <c r="F25" s="14">
        <v>70</v>
      </c>
      <c r="G25" s="15">
        <v>65.6</v>
      </c>
      <c r="H25" s="16">
        <f t="shared" si="0"/>
        <v>67.36</v>
      </c>
      <c r="I25" s="15" t="s">
        <v>15</v>
      </c>
    </row>
    <row r="26" spans="1:9">
      <c r="A26" s="11">
        <v>307</v>
      </c>
      <c r="B26" s="17" t="s">
        <v>93</v>
      </c>
      <c r="C26" s="17" t="s">
        <v>87</v>
      </c>
      <c r="D26" s="13" t="s">
        <v>94</v>
      </c>
      <c r="E26" s="13" t="s">
        <v>95</v>
      </c>
      <c r="F26" s="14">
        <v>74.5</v>
      </c>
      <c r="G26" s="15">
        <v>79.8</v>
      </c>
      <c r="H26" s="16">
        <f t="shared" si="0"/>
        <v>77.68</v>
      </c>
      <c r="I26" s="15" t="s">
        <v>24</v>
      </c>
    </row>
    <row r="27" spans="1:9">
      <c r="A27" s="11">
        <v>308</v>
      </c>
      <c r="B27" s="17" t="s">
        <v>96</v>
      </c>
      <c r="C27" s="17" t="s">
        <v>87</v>
      </c>
      <c r="D27" s="13" t="s">
        <v>97</v>
      </c>
      <c r="E27" s="13" t="s">
        <v>98</v>
      </c>
      <c r="F27" s="14">
        <v>67</v>
      </c>
      <c r="G27" s="15">
        <v>65.2</v>
      </c>
      <c r="H27" s="16">
        <f t="shared" si="0"/>
        <v>65.92</v>
      </c>
      <c r="I27" s="15" t="s">
        <v>15</v>
      </c>
    </row>
    <row r="28" spans="1:9">
      <c r="A28" s="11">
        <v>309</v>
      </c>
      <c r="B28" s="17" t="s">
        <v>99</v>
      </c>
      <c r="C28" s="17" t="s">
        <v>87</v>
      </c>
      <c r="D28" s="13" t="s">
        <v>100</v>
      </c>
      <c r="E28" s="13" t="s">
        <v>101</v>
      </c>
      <c r="F28" s="14">
        <v>71</v>
      </c>
      <c r="G28" s="15">
        <v>65.4</v>
      </c>
      <c r="H28" s="16">
        <f t="shared" si="0"/>
        <v>67.64</v>
      </c>
      <c r="I28" s="15" t="s">
        <v>15</v>
      </c>
    </row>
    <row r="29" spans="1:9">
      <c r="A29" s="11">
        <v>310</v>
      </c>
      <c r="B29" s="17" t="s">
        <v>102</v>
      </c>
      <c r="C29" s="17" t="s">
        <v>87</v>
      </c>
      <c r="D29" s="13" t="s">
        <v>103</v>
      </c>
      <c r="E29" s="13" t="s">
        <v>104</v>
      </c>
      <c r="F29" s="14">
        <v>65</v>
      </c>
      <c r="G29" s="15">
        <v>62.6</v>
      </c>
      <c r="H29" s="16">
        <f t="shared" si="0"/>
        <v>63.56</v>
      </c>
      <c r="I29" s="15" t="s">
        <v>15</v>
      </c>
    </row>
  </sheetData>
  <autoFilter xmlns:etc="http://www.wps.cn/officeDocument/2017/etCustomData" ref="A2:I29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hzjyy</dc:creator>
  <cp:lastModifiedBy>yl</cp:lastModifiedBy>
  <dcterms:created xsi:type="dcterms:W3CDTF">2025-05-06T03:26:00Z</dcterms:created>
  <dcterms:modified xsi:type="dcterms:W3CDTF">2026-06-17T02:25:45Z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03E67D14EAFB4C769901D9181E450680_11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